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25" i="1"/>
  <c r="G25"/>
  <c r="D25"/>
  <c r="C25"/>
  <c r="E17"/>
  <c r="H17" s="1"/>
  <c r="E18"/>
  <c r="H18" s="1"/>
  <c r="E19"/>
  <c r="H19" s="1"/>
  <c r="E20"/>
  <c r="H20" s="1"/>
  <c r="E21"/>
  <c r="H21" s="1"/>
  <c r="E22"/>
  <c r="H22" s="1"/>
  <c r="E23"/>
  <c r="H23" s="1"/>
  <c r="E24"/>
  <c r="H24" s="1"/>
  <c r="E16"/>
  <c r="H16" s="1"/>
  <c r="H25" l="1"/>
  <c r="E25"/>
</calcChain>
</file>

<file path=xl/sharedStrings.xml><?xml version="1.0" encoding="utf-8"?>
<sst xmlns="http://schemas.openxmlformats.org/spreadsheetml/2006/main" count="35" uniqueCount="34">
  <si>
    <t>Ilustre Municipalidad de Casablanca</t>
  </si>
  <si>
    <t>Dirección de Administración y Finanzas</t>
  </si>
  <si>
    <t>Departamento de Rentas y Patentes</t>
  </si>
  <si>
    <t>Periodo</t>
  </si>
  <si>
    <t>Valor Patente</t>
  </si>
  <si>
    <t>Multa Capital</t>
  </si>
  <si>
    <t xml:space="preserve">Total </t>
  </si>
  <si>
    <t>I.P.C</t>
  </si>
  <si>
    <t>Multas</t>
  </si>
  <si>
    <t>Total</t>
  </si>
  <si>
    <t>2do.Sem.2006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</si>
  <si>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</si>
  <si>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</si>
  <si>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</si>
  <si>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</si>
  <si>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</si>
  <si>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</si>
  <si>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</si>
  <si>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2do.Sem.2005</t>
  </si>
  <si>
    <t>1er.Sem.2006</t>
  </si>
  <si>
    <t>1er.Sem,2007</t>
  </si>
  <si>
    <t xml:space="preserve">COMERCIAL LOS GALGOS                 </t>
  </si>
  <si>
    <t>AVENIDA CONSTITUCION 872</t>
  </si>
  <si>
    <t>SERVICIO DE ALMACENAMIENTO Y DEPOSITO</t>
  </si>
  <si>
    <t>96.840.750-3</t>
  </si>
  <si>
    <t xml:space="preserve">Contribuyente </t>
  </si>
  <si>
    <t xml:space="preserve">Dirección            </t>
  </si>
  <si>
    <t xml:space="preserve">Giro                </t>
  </si>
  <si>
    <t>Casablanca, 11 de Enero 2010</t>
  </si>
  <si>
    <t>Representante Legal</t>
  </si>
  <si>
    <t>FERNANDO VIOLLIER VERDUGO</t>
  </si>
  <si>
    <t>Rut Representante Legal</t>
  </si>
  <si>
    <t>07.178.172-0</t>
  </si>
  <si>
    <r>
      <rPr>
        <u/>
        <sz val="11"/>
        <color theme="1"/>
        <rFont val="Calibri"/>
        <family val="2"/>
        <scheme val="minor"/>
      </rPr>
      <t>Detalle Deuda</t>
    </r>
    <r>
      <rPr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</si>
</sst>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3" fontId="0" fillId="0" borderId="0" xfId="0" applyNumberFormat="1" applyFont="1" applyAlignment="1">
      <alignment horizontal="center"/>
    </xf>
    <xf numFmtId="3" fontId="0" fillId="0" borderId="1" xfId="0" applyNumberFormat="1" applyFont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C31" sqref="C31"/>
    </sheetView>
  </sheetViews>
  <sheetFormatPr baseColWidth="10" defaultRowHeight="15"/>
  <cols>
    <col min="1" max="1" width="13.5703125" style="3" customWidth="1"/>
    <col min="2" max="2" width="10.85546875" style="3" customWidth="1"/>
    <col min="3" max="3" width="9.7109375" style="2" customWidth="1"/>
    <col min="4" max="4" width="8.85546875" style="2" customWidth="1"/>
    <col min="5" max="5" width="9.5703125" style="2" customWidth="1"/>
    <col min="6" max="6" width="7.85546875" style="2" customWidth="1"/>
    <col min="7" max="7" width="9.85546875" style="2" customWidth="1"/>
    <col min="8" max="8" width="11" style="2" customWidth="1"/>
    <col min="9" max="9" width="10.140625" style="2" customWidth="1"/>
    <col min="10" max="10" width="11.42578125" style="2"/>
    <col min="11" max="16384" width="11.42578125" style="3"/>
  </cols>
  <sheetData>
    <row r="1" spans="1:8">
      <c r="A1" s="3" t="s">
        <v>0</v>
      </c>
    </row>
    <row r="2" spans="1:8">
      <c r="A2" s="3" t="s">
        <v>1</v>
      </c>
    </row>
    <row r="3" spans="1:8">
      <c r="A3" s="3" t="s">
        <v>2</v>
      </c>
    </row>
    <row r="5" spans="1:8">
      <c r="A5" s="3" t="s">
        <v>33</v>
      </c>
    </row>
    <row r="7" spans="1:8" ht="18.75" customHeight="1">
      <c r="A7" s="1" t="s">
        <v>25</v>
      </c>
      <c r="B7" s="1"/>
      <c r="C7" s="2" t="s">
        <v>21</v>
      </c>
      <c r="D7" s="3"/>
    </row>
    <row r="8" spans="1:8" ht="18" customHeight="1">
      <c r="A8" s="1" t="s">
        <v>26</v>
      </c>
      <c r="B8" s="1"/>
      <c r="C8" s="2" t="s">
        <v>22</v>
      </c>
    </row>
    <row r="9" spans="1:8" ht="19.5" customHeight="1">
      <c r="A9" s="1" t="s">
        <v>27</v>
      </c>
      <c r="B9" s="1"/>
      <c r="C9" s="2" t="s">
        <v>23</v>
      </c>
    </row>
    <row r="10" spans="1:8" ht="18.75" customHeight="1">
      <c r="A10" s="1" t="s">
        <v>15</v>
      </c>
      <c r="B10" s="1"/>
      <c r="C10" s="2" t="s">
        <v>24</v>
      </c>
    </row>
    <row r="11" spans="1:8">
      <c r="A11" s="1" t="s">
        <v>29</v>
      </c>
      <c r="B11" s="1"/>
      <c r="C11" s="2" t="s">
        <v>30</v>
      </c>
    </row>
    <row r="12" spans="1:8">
      <c r="A12" s="1" t="s">
        <v>31</v>
      </c>
      <c r="B12" s="1"/>
      <c r="C12" s="2" t="s">
        <v>32</v>
      </c>
    </row>
    <row r="15" spans="1:8">
      <c r="A15" s="4" t="s">
        <v>3</v>
      </c>
      <c r="B15" s="4" t="s">
        <v>14</v>
      </c>
      <c r="C15" s="7" t="s">
        <v>4</v>
      </c>
      <c r="D15" s="7" t="s">
        <v>5</v>
      </c>
      <c r="E15" s="7" t="s">
        <v>6</v>
      </c>
      <c r="F15" s="7" t="s">
        <v>7</v>
      </c>
      <c r="G15" s="7" t="s">
        <v>8</v>
      </c>
      <c r="H15" s="7" t="s">
        <v>9</v>
      </c>
    </row>
    <row r="16" spans="1:8">
      <c r="A16" s="4" t="s">
        <v>18</v>
      </c>
      <c r="B16" s="5">
        <v>38564</v>
      </c>
      <c r="C16" s="7">
        <v>936506</v>
      </c>
      <c r="D16" s="7">
        <v>468253</v>
      </c>
      <c r="E16" s="7">
        <f>C16+D16</f>
        <v>1404759</v>
      </c>
      <c r="F16" s="7">
        <v>278142</v>
      </c>
      <c r="G16" s="7">
        <v>1363150</v>
      </c>
      <c r="H16" s="7">
        <f>E16+F16+G16</f>
        <v>3046051</v>
      </c>
    </row>
    <row r="17" spans="1:8">
      <c r="A17" s="4" t="s">
        <v>19</v>
      </c>
      <c r="B17" s="5">
        <v>38748</v>
      </c>
      <c r="C17" s="7">
        <v>936506</v>
      </c>
      <c r="D17" s="7">
        <v>468253</v>
      </c>
      <c r="E17" s="7">
        <f t="shared" ref="E17:E24" si="0">C17+D17</f>
        <v>1404759</v>
      </c>
      <c r="F17" s="7">
        <v>236000</v>
      </c>
      <c r="G17" s="7">
        <v>1181347</v>
      </c>
      <c r="H17" s="7">
        <f t="shared" ref="H17:H24" si="1">E17+F17+G17</f>
        <v>2822106</v>
      </c>
    </row>
    <row r="18" spans="1:8">
      <c r="A18" s="4" t="s">
        <v>10</v>
      </c>
      <c r="B18" s="5">
        <v>38929</v>
      </c>
      <c r="C18" s="7">
        <v>18396</v>
      </c>
      <c r="D18" s="7">
        <v>9198</v>
      </c>
      <c r="E18" s="7">
        <f t="shared" si="0"/>
        <v>27594</v>
      </c>
      <c r="F18" s="7">
        <v>4277</v>
      </c>
      <c r="G18" s="7">
        <v>20079</v>
      </c>
      <c r="H18" s="7">
        <f t="shared" si="1"/>
        <v>51950</v>
      </c>
    </row>
    <row r="19" spans="1:8">
      <c r="A19" s="4" t="s">
        <v>20</v>
      </c>
      <c r="B19" s="5">
        <v>39113</v>
      </c>
      <c r="C19" s="7">
        <v>18396</v>
      </c>
      <c r="D19" s="7">
        <v>9198</v>
      </c>
      <c r="E19" s="7">
        <f t="shared" si="0"/>
        <v>27594</v>
      </c>
      <c r="F19" s="7">
        <v>3946</v>
      </c>
      <c r="G19" s="7">
        <v>17032</v>
      </c>
      <c r="H19" s="7">
        <f t="shared" si="1"/>
        <v>48572</v>
      </c>
    </row>
    <row r="20" spans="1:8">
      <c r="A20" s="4" t="s">
        <v>11</v>
      </c>
      <c r="B20" s="5">
        <v>39294</v>
      </c>
      <c r="C20" s="7">
        <v>754620</v>
      </c>
      <c r="D20" s="7">
        <v>377310</v>
      </c>
      <c r="E20" s="7">
        <f t="shared" si="0"/>
        <v>1131930</v>
      </c>
      <c r="F20" s="7">
        <v>138095</v>
      </c>
      <c r="G20" s="7">
        <v>571511</v>
      </c>
      <c r="H20" s="7">
        <f t="shared" si="1"/>
        <v>1841536</v>
      </c>
    </row>
    <row r="21" spans="1:8">
      <c r="A21" s="4" t="s">
        <v>12</v>
      </c>
      <c r="B21" s="5">
        <v>39478</v>
      </c>
      <c r="C21" s="7">
        <v>754620</v>
      </c>
      <c r="D21" s="7">
        <v>377310</v>
      </c>
      <c r="E21" s="7">
        <f t="shared" si="0"/>
        <v>1131930</v>
      </c>
      <c r="F21" s="7">
        <v>72444</v>
      </c>
      <c r="G21" s="7">
        <v>433575</v>
      </c>
      <c r="H21" s="7">
        <f t="shared" si="1"/>
        <v>1637949</v>
      </c>
    </row>
    <row r="22" spans="1:8">
      <c r="A22" s="4" t="s">
        <v>13</v>
      </c>
      <c r="B22" s="5">
        <v>39660</v>
      </c>
      <c r="C22" s="7">
        <v>650336</v>
      </c>
      <c r="D22" s="7">
        <v>325168</v>
      </c>
      <c r="E22" s="7">
        <f t="shared" si="0"/>
        <v>975504</v>
      </c>
      <c r="F22" s="7">
        <v>30241</v>
      </c>
      <c r="G22" s="7">
        <v>271551</v>
      </c>
      <c r="H22" s="7">
        <f t="shared" si="1"/>
        <v>1277296</v>
      </c>
    </row>
    <row r="23" spans="1:8">
      <c r="A23" s="4" t="s">
        <v>16</v>
      </c>
      <c r="B23" s="5">
        <v>39844</v>
      </c>
      <c r="C23" s="7">
        <v>650336</v>
      </c>
      <c r="D23" s="7">
        <v>325168</v>
      </c>
      <c r="E23" s="7">
        <f t="shared" si="0"/>
        <v>975504</v>
      </c>
      <c r="F23" s="7">
        <v>0</v>
      </c>
      <c r="G23" s="7">
        <v>175591</v>
      </c>
      <c r="H23" s="7">
        <f t="shared" si="1"/>
        <v>1151095</v>
      </c>
    </row>
    <row r="24" spans="1:8">
      <c r="A24" s="4" t="s">
        <v>17</v>
      </c>
      <c r="B24" s="5">
        <v>40025</v>
      </c>
      <c r="C24" s="7">
        <v>628172</v>
      </c>
      <c r="D24" s="7"/>
      <c r="E24" s="7">
        <f t="shared" si="0"/>
        <v>628172</v>
      </c>
      <c r="F24" s="7">
        <v>628</v>
      </c>
      <c r="G24" s="7">
        <v>56592</v>
      </c>
      <c r="H24" s="7">
        <f t="shared" si="1"/>
        <v>685392</v>
      </c>
    </row>
    <row r="25" spans="1:8" ht="15" customHeight="1">
      <c r="A25" s="8" t="s">
        <v>9</v>
      </c>
      <c r="B25" s="8"/>
      <c r="C25" s="7">
        <f t="shared" ref="C25:E25" si="2">SUM(C16:C24)</f>
        <v>5347888</v>
      </c>
      <c r="D25" s="7">
        <f t="shared" si="2"/>
        <v>2359858</v>
      </c>
      <c r="E25" s="7">
        <f t="shared" si="2"/>
        <v>7707746</v>
      </c>
      <c r="F25" s="7">
        <f>SUM(F16:F24)</f>
        <v>763773</v>
      </c>
      <c r="G25" s="7">
        <f>SUM(G16:G24)</f>
        <v>4090428</v>
      </c>
      <c r="H25" s="7">
        <f>SUM(H16:H24)</f>
        <v>12561947</v>
      </c>
    </row>
    <row r="27" spans="1:8">
      <c r="A27" s="3" t="s">
        <v>28</v>
      </c>
    </row>
    <row r="29" spans="1:8" ht="14.25" customHeight="1"/>
    <row r="30" spans="1:8">
      <c r="E30" s="6"/>
      <c r="F30" s="6"/>
      <c r="G30" s="6"/>
    </row>
    <row r="31" spans="1:8">
      <c r="E31" s="6"/>
      <c r="F31" s="6"/>
      <c r="G31" s="6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2010-01-11T19:57:48Z</cp:lastPrinted>
  <dcterms:created xsi:type="dcterms:W3CDTF">2008-09-01T13:42:42Z</dcterms:created>
  <dcterms:modified xsi:type="dcterms:W3CDTF">2010-01-12T20:55:13Z</dcterms:modified>
</cp:coreProperties>
</file>